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 iterate="1" iterateCount="1000" calcOnSave="0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R19" i="15"/>
  <c r="P19" i="15"/>
  <c r="N19" i="15"/>
  <c r="L19" i="15"/>
  <c r="J19" i="15"/>
  <c r="H19" i="15"/>
  <c r="F19" i="15"/>
  <c r="D19" i="15"/>
  <c r="R18" i="15"/>
  <c r="P18" i="15"/>
  <c r="N18" i="15"/>
  <c r="L18" i="15"/>
  <c r="J18" i="15"/>
  <c r="H18" i="15"/>
  <c r="F18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<sst xmlns="http://schemas.openxmlformats.org/spreadsheetml/2006/main" count="46" uniqueCount="46">
  <si>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</si>
  <si>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</si>
  <si>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</si>
  <si>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</si>
  <si>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</si>
  <si>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</si>
  <si>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</si>
  <si>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</si>
  <si>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</si>
  <si>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</si>
  <si>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</si>
  <si>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</si>
  <si>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</si>
  <si>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</si>
  <si>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</si>
  <si>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</si>
  <si>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</si>
  <si>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</si>
  <si>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</si>
  <si>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</si>
  <si>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</si>
  <si>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</si>
  <si>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</si>
  <si>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</si>
  <si>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</si>
  <si>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</si>
  <si>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</si>
  <si>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</si>
  <si>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</si>
  <si>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</si>
  <si>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</si>
  <si>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</si>
  <si>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</si>
  <si>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</si>
  <si>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</si>
  <si>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قضاء: بشرّي</t>
  </si>
  <si>
    <t xml:space="preserve"> * يمكن تسجيل فروقات طفيفة بنسبة 0.1 وذلك نتيجة التدوير</t>
  </si>
  <si>
    <t>استخدام الاراضي للزراعات الموسمية حسب حجم المساحة المزروعة للحيازات*</t>
  </si>
  <si>
    <t>%
 (2/1)</t>
  </si>
  <si>
    <t>%
 (3/2)</t>
  </si>
  <si>
    <t>% 
(4/2)</t>
  </si>
  <si>
    <t>%
 (5/2)</t>
  </si>
  <si>
    <t>%
 (6/2)</t>
  </si>
  <si>
    <t>% 
(7/2)</t>
  </si>
  <si>
    <t>% 
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</si>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</sst>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10" xfId="1" applyNumberFormat="1" applyFont="1" applyBorder="1"/>
    <xf numFmtId="0" fontId="6" fillId="0" borderId="13" xfId="0" applyFont="1" applyBorder="1"/>
    <xf numFmtId="0" fontId="6" fillId="0" borderId="7" xfId="0" applyFont="1" applyBorder="1"/>
    <xf numFmtId="0" fontId="6" fillId="0" borderId="23" xfId="1" applyNumberFormat="1" applyFont="1" applyBorder="1"/>
    <xf numFmtId="0" fontId="6" fillId="0" borderId="10" xfId="1" applyNumberFormat="1" applyFont="1" applyBorder="1"/>
    <xf numFmtId="164" fontId="6" fillId="0" borderId="11" xfId="1" applyNumberFormat="1" applyFont="1" applyBorder="1"/>
    <xf numFmtId="165" fontId="6" fillId="0" borderId="1" xfId="0" applyNumberFormat="1" applyFont="1" applyBorder="1"/>
    <xf numFmtId="165" fontId="6" fillId="0" borderId="9" xfId="0" applyNumberFormat="1" applyFont="1" applyBorder="1"/>
    <xf numFmtId="164" fontId="6" fillId="0" borderId="8" xfId="1" applyNumberFormat="1" applyFont="1" applyBorder="1"/>
    <xf numFmtId="164" fontId="6" fillId="0" borderId="21" xfId="1" applyNumberFormat="1" applyFont="1" applyBorder="1"/>
    <xf numFmtId="165" fontId="6" fillId="0" borderId="20" xfId="0" applyNumberFormat="1" applyFont="1" applyBorder="1"/>
    <xf numFmtId="165" fontId="6" fillId="0" borderId="22" xfId="0" applyNumberFormat="1" applyFont="1" applyBorder="1"/>
    <xf numFmtId="164" fontId="6" fillId="0" borderId="19" xfId="1" applyNumberFormat="1" applyFont="1" applyBorder="1"/>
    <xf numFmtId="0" fontId="6" fillId="0" borderId="24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2" xfId="0" applyFont="1" applyFill="1" applyBorder="1"/>
    <xf numFmtId="164" fontId="7" fillId="0" borderId="15" xfId="1" applyNumberFormat="1" applyFont="1" applyBorder="1"/>
    <xf numFmtId="164" fontId="7" fillId="0" borderId="17" xfId="1" applyNumberFormat="1" applyFont="1" applyBorder="1"/>
    <xf numFmtId="165" fontId="7" fillId="0" borderId="16" xfId="0" applyNumberFormat="1" applyFont="1" applyBorder="1"/>
    <xf numFmtId="165" fontId="7" fillId="0" borderId="18" xfId="0" applyNumberFormat="1" applyFont="1" applyBorder="1"/>
    <xf numFmtId="0" fontId="1" fillId="0" borderId="0" xfId="0" applyFont="1"/>
    <xf numFmtId="0" fontId="1" fillId="0" borderId="14" xfId="0" applyFont="1" applyBorder="1"/>
    <xf numFmtId="0" fontId="1" fillId="0" borderId="12" xfId="0" applyFont="1" applyBorder="1"/>
    <xf numFmtId="0" fontId="1" fillId="0" borderId="25" xfId="0" applyFont="1" applyBorder="1"/>
    <xf numFmtId="43" fontId="6" fillId="0" borderId="11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6.28515625" customWidth="1"/>
    <col min="3" max="3" width="10" customWidth="1"/>
    <col min="4" max="4" width="8.7109375" customWidth="1"/>
    <col min="5" max="5" width="9.28515625" customWidth="1"/>
    <col min="6" max="6" width="7.42578125" customWidth="1"/>
    <col min="7" max="8" width="8.7109375" customWidth="1"/>
    <col min="9" max="10" width="7.42578125" customWidth="1"/>
    <col min="11" max="11" width="8.7109375" customWidth="1"/>
    <col min="12" max="12" width="7.7109375" customWidth="1"/>
    <col min="13" max="13" width="8.5703125" customWidth="1"/>
    <col min="14" max="14" width="7.7109375" customWidth="1"/>
    <col min="15" max="15" width="9.28515625" customWidth="1"/>
    <col min="16" max="16" width="7.42578125" customWidth="1"/>
    <col min="17" max="17" width="9" customWidth="1"/>
    <col min="18" max="18" width="7.7109375" customWidth="1"/>
  </cols>
  <sheetData>
    <row r="1" spans="1:18" ht="44.25" customHeight="1" x14ac:dyDescent="0.2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2" customFormat="1" ht="67.5" customHeight="1" x14ac:dyDescent="0.25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2" customFormat="1" ht="16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3" t="s">
        <v>0</v>
      </c>
      <c r="B5" s="35" t="s">
        <v>19</v>
      </c>
      <c r="C5" s="31" t="s">
        <v>21</v>
      </c>
      <c r="D5" s="31"/>
      <c r="E5" s="31" t="s">
        <v>16</v>
      </c>
      <c r="F5" s="31"/>
      <c r="G5" s="31" t="s">
        <v>17</v>
      </c>
      <c r="H5" s="31"/>
      <c r="I5" s="31" t="s">
        <v>18</v>
      </c>
      <c r="J5" s="31"/>
      <c r="K5" s="31" t="s">
        <v>30</v>
      </c>
      <c r="L5" s="31"/>
      <c r="M5" s="31" t="s">
        <v>31</v>
      </c>
      <c r="N5" s="31"/>
      <c r="O5" s="31" t="s">
        <v>32</v>
      </c>
      <c r="P5" s="31"/>
      <c r="Q5" s="31" t="s">
        <v>20</v>
      </c>
      <c r="R5" s="31"/>
    </row>
    <row r="6" spans="1:18" ht="45" customHeight="1" thickBot="1" x14ac:dyDescent="0.3">
      <c r="A6" s="34"/>
      <c r="B6" s="35"/>
      <c r="C6" s="1" t="s">
        <v>28</v>
      </c>
      <c r="D6" s="1" t="s">
        <v>38</v>
      </c>
      <c r="E6" s="1" t="s">
        <v>23</v>
      </c>
      <c r="F6" s="1" t="s">
        <v>39</v>
      </c>
      <c r="G6" s="1" t="s">
        <v>22</v>
      </c>
      <c r="H6" s="1" t="s">
        <v>40</v>
      </c>
      <c r="I6" s="1" t="s">
        <v>24</v>
      </c>
      <c r="J6" s="1" t="s">
        <v>41</v>
      </c>
      <c r="K6" s="1" t="s">
        <v>25</v>
      </c>
      <c r="L6" s="1" t="s">
        <v>42</v>
      </c>
      <c r="M6" s="1" t="s">
        <v>26</v>
      </c>
      <c r="N6" s="1" t="s">
        <v>43</v>
      </c>
      <c r="O6" s="1" t="s">
        <v>27</v>
      </c>
      <c r="P6" s="1" t="s">
        <v>44</v>
      </c>
      <c r="Q6" s="1" t="s">
        <v>29</v>
      </c>
      <c r="R6" s="1" t="s">
        <v>45</v>
      </c>
    </row>
    <row r="7" spans="1:18" ht="18" customHeight="1" x14ac:dyDescent="0.25">
      <c r="A7" s="26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7" t="s">
        <v>2</v>
      </c>
      <c r="B8" s="13">
        <v>70.674000000000007</v>
      </c>
      <c r="C8" s="10">
        <v>19.504999999999999</v>
      </c>
      <c r="D8" s="11">
        <f t="shared" ref="D8:D21" si="0">C8/B8*100</f>
        <v>27.59855109375442</v>
      </c>
      <c r="E8" s="10">
        <v>4.3</v>
      </c>
      <c r="F8" s="12">
        <f t="shared" ref="F8:F21" si="1">E8/C8*100</f>
        <v>22.045629325813895</v>
      </c>
      <c r="G8" s="13">
        <v>4.25</v>
      </c>
      <c r="H8" s="11">
        <f t="shared" ref="H8:H21" si="2">G8/C8*100</f>
        <v>21.789284798769547</v>
      </c>
      <c r="I8" s="10">
        <v>0</v>
      </c>
      <c r="J8" s="12">
        <f t="shared" ref="J8:J21" si="3">I8/C8*100</f>
        <v>0</v>
      </c>
      <c r="K8" s="13">
        <v>1.1000000000000001</v>
      </c>
      <c r="L8" s="11">
        <f t="shared" ref="L8:L21" si="4">K8/C8*100</f>
        <v>5.6395795949756478</v>
      </c>
      <c r="M8" s="10">
        <v>8.0299999999999994</v>
      </c>
      <c r="N8" s="12">
        <f t="shared" ref="N8:N21" si="5">M8/C8*100</f>
        <v>41.168931043322225</v>
      </c>
      <c r="O8" s="13">
        <v>1.8</v>
      </c>
      <c r="P8" s="11">
        <f t="shared" ref="P8:P21" si="6">O8/C8*100</f>
        <v>9.2284029735965145</v>
      </c>
      <c r="Q8" s="29">
        <v>2.5000000000000001E-2</v>
      </c>
      <c r="R8" s="12">
        <f t="shared" ref="R8:R21" si="7">Q8/C8*100</f>
        <v>0.12817226352217381</v>
      </c>
    </row>
    <row r="9" spans="1:18" ht="18" customHeight="1" x14ac:dyDescent="0.25">
      <c r="A9" s="27" t="s">
        <v>3</v>
      </c>
      <c r="B9" s="13">
        <v>3904.4870000000001</v>
      </c>
      <c r="C9" s="10">
        <v>904.42700000000002</v>
      </c>
      <c r="D9" s="11">
        <f t="shared" si="0"/>
        <v>23.16378566505664</v>
      </c>
      <c r="E9" s="10">
        <v>286.339</v>
      </c>
      <c r="F9" s="12">
        <f t="shared" si="1"/>
        <v>31.659713829861335</v>
      </c>
      <c r="G9" s="13">
        <v>151.655</v>
      </c>
      <c r="H9" s="11">
        <f t="shared" si="2"/>
        <v>16.768075256488363</v>
      </c>
      <c r="I9" s="10">
        <v>0</v>
      </c>
      <c r="J9" s="12">
        <f t="shared" si="3"/>
        <v>0</v>
      </c>
      <c r="K9" s="13">
        <v>92.460999999999999</v>
      </c>
      <c r="L9" s="11">
        <f t="shared" si="4"/>
        <v>10.223157866804064</v>
      </c>
      <c r="M9" s="10">
        <v>249.239</v>
      </c>
      <c r="N9" s="12">
        <f t="shared" si="5"/>
        <v>27.557669109834183</v>
      </c>
      <c r="O9" s="13">
        <v>116.43300000000001</v>
      </c>
      <c r="P9" s="11">
        <f t="shared" si="6"/>
        <v>12.873675819054494</v>
      </c>
      <c r="Q9" s="10">
        <v>8.3000000000000007</v>
      </c>
      <c r="R9" s="12">
        <f t="shared" si="7"/>
        <v>0.91770811795755769</v>
      </c>
    </row>
    <row r="10" spans="1:18" ht="18" customHeight="1" x14ac:dyDescent="0.25">
      <c r="A10" s="27" t="s">
        <v>4</v>
      </c>
      <c r="B10" s="13">
        <v>23555.128000000001</v>
      </c>
      <c r="C10" s="10">
        <v>6667.2619999999997</v>
      </c>
      <c r="D10" s="11">
        <f t="shared" si="0"/>
        <v>28.304927912087763</v>
      </c>
      <c r="E10" s="10">
        <v>2658.4389999999999</v>
      </c>
      <c r="F10" s="12">
        <f t="shared" si="1"/>
        <v>39.873024338926534</v>
      </c>
      <c r="G10" s="13">
        <v>752.95699999999999</v>
      </c>
      <c r="H10" s="11">
        <f t="shared" si="2"/>
        <v>11.29334650415718</v>
      </c>
      <c r="I10" s="10">
        <v>17.55</v>
      </c>
      <c r="J10" s="12">
        <f t="shared" si="3"/>
        <v>0.26322649387409708</v>
      </c>
      <c r="K10" s="13">
        <v>427.32600000000002</v>
      </c>
      <c r="L10" s="11">
        <f t="shared" si="4"/>
        <v>6.4093176479340404</v>
      </c>
      <c r="M10" s="10">
        <v>1103.2950000000001</v>
      </c>
      <c r="N10" s="12">
        <f t="shared" si="5"/>
        <v>16.547947268308942</v>
      </c>
      <c r="O10" s="13">
        <v>1159.9849999999999</v>
      </c>
      <c r="P10" s="11">
        <f t="shared" si="6"/>
        <v>17.398221338834439</v>
      </c>
      <c r="Q10" s="10">
        <v>547.71</v>
      </c>
      <c r="R10" s="12">
        <f t="shared" si="7"/>
        <v>8.2149164079647701</v>
      </c>
    </row>
    <row r="11" spans="1:18" ht="18" customHeight="1" x14ac:dyDescent="0.25">
      <c r="A11" s="27" t="s">
        <v>5</v>
      </c>
      <c r="B11" s="13">
        <v>41697.620999999999</v>
      </c>
      <c r="C11" s="10">
        <v>17667.782999999999</v>
      </c>
      <c r="D11" s="11">
        <f t="shared" si="0"/>
        <v>42.371201464946886</v>
      </c>
      <c r="E11" s="10">
        <v>6653.5550000000003</v>
      </c>
      <c r="F11" s="12">
        <f t="shared" si="1"/>
        <v>37.659252437048842</v>
      </c>
      <c r="G11" s="13">
        <v>1891.4</v>
      </c>
      <c r="H11" s="11">
        <f t="shared" si="2"/>
        <v>10.705361278209043</v>
      </c>
      <c r="I11" s="10">
        <v>27.9</v>
      </c>
      <c r="J11" s="12">
        <f t="shared" si="3"/>
        <v>0.15791454989004561</v>
      </c>
      <c r="K11" s="13">
        <v>1177.7</v>
      </c>
      <c r="L11" s="11">
        <f t="shared" si="4"/>
        <v>6.6658052116669086</v>
      </c>
      <c r="M11" s="10">
        <v>2342.7849999999999</v>
      </c>
      <c r="N11" s="12">
        <f t="shared" si="5"/>
        <v>13.260209274700735</v>
      </c>
      <c r="O11" s="13">
        <v>3322.143</v>
      </c>
      <c r="P11" s="11">
        <f t="shared" si="6"/>
        <v>18.803394857181573</v>
      </c>
      <c r="Q11" s="10">
        <v>2252.3000000000002</v>
      </c>
      <c r="R11" s="12">
        <f t="shared" si="7"/>
        <v>12.748062391302861</v>
      </c>
    </row>
    <row r="12" spans="1:18" ht="18" customHeight="1" x14ac:dyDescent="0.25">
      <c r="A12" s="27" t="s">
        <v>6</v>
      </c>
      <c r="B12" s="13">
        <v>69037.536999999997</v>
      </c>
      <c r="C12" s="10">
        <v>37218.682000000001</v>
      </c>
      <c r="D12" s="11">
        <f t="shared" si="0"/>
        <v>53.910790589183385</v>
      </c>
      <c r="E12" s="10">
        <v>15364.776</v>
      </c>
      <c r="F12" s="12">
        <f t="shared" si="1"/>
        <v>41.282429076881336</v>
      </c>
      <c r="G12" s="13">
        <v>3869.6149999999998</v>
      </c>
      <c r="H12" s="11">
        <f t="shared" si="2"/>
        <v>10.396969457435381</v>
      </c>
      <c r="I12" s="10">
        <v>191.4</v>
      </c>
      <c r="J12" s="12">
        <f t="shared" si="3"/>
        <v>0.51425786651982996</v>
      </c>
      <c r="K12" s="13">
        <v>3156.5680000000002</v>
      </c>
      <c r="L12" s="11">
        <f t="shared" si="4"/>
        <v>8.481138585186871</v>
      </c>
      <c r="M12" s="10">
        <v>4546.1149999999998</v>
      </c>
      <c r="N12" s="12">
        <f t="shared" si="5"/>
        <v>12.21460502013478</v>
      </c>
      <c r="O12" s="13">
        <v>6262.3779999999997</v>
      </c>
      <c r="P12" s="11">
        <f t="shared" si="6"/>
        <v>16.825899423305746</v>
      </c>
      <c r="Q12" s="10">
        <v>3827.83</v>
      </c>
      <c r="R12" s="12">
        <f t="shared" si="7"/>
        <v>10.284700570536053</v>
      </c>
    </row>
    <row r="13" spans="1:18" ht="18" customHeight="1" x14ac:dyDescent="0.25">
      <c r="A13" s="27" t="s">
        <v>7</v>
      </c>
      <c r="B13" s="13">
        <v>76038.267000000007</v>
      </c>
      <c r="C13" s="10">
        <v>51739.324999999997</v>
      </c>
      <c r="D13" s="11">
        <f t="shared" si="0"/>
        <v>68.04379826278786</v>
      </c>
      <c r="E13" s="10">
        <v>22270.401000000002</v>
      </c>
      <c r="F13" s="12">
        <f t="shared" si="1"/>
        <v>43.043470319722964</v>
      </c>
      <c r="G13" s="13">
        <v>4762.1909999999998</v>
      </c>
      <c r="H13" s="11">
        <f t="shared" si="2"/>
        <v>9.204200093449229</v>
      </c>
      <c r="I13" s="10">
        <v>441.9</v>
      </c>
      <c r="J13" s="12">
        <f t="shared" si="3"/>
        <v>0.85408922516867003</v>
      </c>
      <c r="K13" s="13">
        <v>4804.05</v>
      </c>
      <c r="L13" s="11">
        <f t="shared" si="4"/>
        <v>9.2851037387905642</v>
      </c>
      <c r="M13" s="10">
        <v>5737.1750000000002</v>
      </c>
      <c r="N13" s="12">
        <f t="shared" si="5"/>
        <v>11.088615864238664</v>
      </c>
      <c r="O13" s="13">
        <v>8768.8580000000002</v>
      </c>
      <c r="P13" s="11">
        <f t="shared" si="6"/>
        <v>16.948149207590166</v>
      </c>
      <c r="Q13" s="10">
        <v>4954.75</v>
      </c>
      <c r="R13" s="12">
        <f t="shared" si="7"/>
        <v>9.576371551039756</v>
      </c>
    </row>
    <row r="14" spans="1:18" ht="18" customHeight="1" x14ac:dyDescent="0.25">
      <c r="A14" s="27" t="s">
        <v>8</v>
      </c>
      <c r="B14" s="13">
        <v>40710.230000000003</v>
      </c>
      <c r="C14" s="10">
        <v>26162.046999999999</v>
      </c>
      <c r="D14" s="11">
        <f t="shared" si="0"/>
        <v>64.26406090066304</v>
      </c>
      <c r="E14" s="10">
        <v>13195.65</v>
      </c>
      <c r="F14" s="12">
        <f t="shared" si="1"/>
        <v>50.438140410037491</v>
      </c>
      <c r="G14" s="13">
        <v>2090.665</v>
      </c>
      <c r="H14" s="11">
        <f t="shared" si="2"/>
        <v>7.9912133786778998</v>
      </c>
      <c r="I14" s="10">
        <v>314.5</v>
      </c>
      <c r="J14" s="12">
        <f t="shared" si="3"/>
        <v>1.2021230601718589</v>
      </c>
      <c r="K14" s="13">
        <v>2155.4760000000001</v>
      </c>
      <c r="L14" s="11">
        <f t="shared" si="4"/>
        <v>8.2389424650143024</v>
      </c>
      <c r="M14" s="10">
        <v>2494.3240000000001</v>
      </c>
      <c r="N14" s="12">
        <f t="shared" si="5"/>
        <v>9.53413163732945</v>
      </c>
      <c r="O14" s="13">
        <v>3848.9319999999998</v>
      </c>
      <c r="P14" s="11">
        <f t="shared" si="6"/>
        <v>14.711891619184081</v>
      </c>
      <c r="Q14" s="10">
        <v>2062.5</v>
      </c>
      <c r="R14" s="12">
        <f t="shared" si="7"/>
        <v>7.8835574295849256</v>
      </c>
    </row>
    <row r="15" spans="1:18" ht="18" customHeight="1" x14ac:dyDescent="0.25">
      <c r="A15" s="27" t="s">
        <v>9</v>
      </c>
      <c r="B15" s="13">
        <v>24276.204000000002</v>
      </c>
      <c r="C15" s="10">
        <v>15921.523999999999</v>
      </c>
      <c r="D15" s="11">
        <f t="shared" si="0"/>
        <v>65.58489951723918</v>
      </c>
      <c r="E15" s="10">
        <v>7978.2</v>
      </c>
      <c r="F15" s="12">
        <f t="shared" si="1"/>
        <v>50.109524691229311</v>
      </c>
      <c r="G15" s="13">
        <v>1451.2</v>
      </c>
      <c r="H15" s="11">
        <f t="shared" si="2"/>
        <v>9.1147053510706648</v>
      </c>
      <c r="I15" s="10">
        <v>169</v>
      </c>
      <c r="J15" s="12">
        <f t="shared" si="3"/>
        <v>1.0614561771850484</v>
      </c>
      <c r="K15" s="13">
        <v>1498.3</v>
      </c>
      <c r="L15" s="11">
        <f t="shared" si="4"/>
        <v>9.4105313034104014</v>
      </c>
      <c r="M15" s="10">
        <v>1184.0999999999999</v>
      </c>
      <c r="N15" s="12">
        <f t="shared" si="5"/>
        <v>7.4371021266557147</v>
      </c>
      <c r="O15" s="13">
        <v>2605.8240000000001</v>
      </c>
      <c r="P15" s="11">
        <f t="shared" si="6"/>
        <v>16.36667444649143</v>
      </c>
      <c r="Q15" s="10">
        <v>1034.9000000000001</v>
      </c>
      <c r="R15" s="12">
        <f t="shared" si="7"/>
        <v>6.5000059039574358</v>
      </c>
    </row>
    <row r="16" spans="1:18" ht="18" customHeight="1" x14ac:dyDescent="0.25">
      <c r="A16" s="27" t="s">
        <v>10</v>
      </c>
      <c r="B16" s="13">
        <v>11510.17</v>
      </c>
      <c r="C16" s="10">
        <v>7286.32</v>
      </c>
      <c r="D16" s="11">
        <f t="shared" si="0"/>
        <v>63.303322192461096</v>
      </c>
      <c r="E16" s="10">
        <v>3837.2</v>
      </c>
      <c r="F16" s="12">
        <f t="shared" si="1"/>
        <v>52.663072717091751</v>
      </c>
      <c r="G16" s="13">
        <v>457.5</v>
      </c>
      <c r="H16" s="11">
        <f t="shared" si="2"/>
        <v>6.2788897550478158</v>
      </c>
      <c r="I16" s="10">
        <v>124</v>
      </c>
      <c r="J16" s="12">
        <f t="shared" si="3"/>
        <v>1.7018192997288069</v>
      </c>
      <c r="K16" s="13">
        <v>388.2</v>
      </c>
      <c r="L16" s="11">
        <f t="shared" si="4"/>
        <v>5.3277923560864737</v>
      </c>
      <c r="M16" s="10">
        <v>494.7</v>
      </c>
      <c r="N16" s="12">
        <f t="shared" si="5"/>
        <v>6.789435544966457</v>
      </c>
      <c r="O16" s="13">
        <v>1286.72</v>
      </c>
      <c r="P16" s="11">
        <f t="shared" si="6"/>
        <v>17.65939459150847</v>
      </c>
      <c r="Q16" s="10">
        <v>698</v>
      </c>
      <c r="R16" s="12">
        <f t="shared" si="7"/>
        <v>9.5795957355702193</v>
      </c>
    </row>
    <row r="17" spans="1:18" ht="18" customHeight="1" x14ac:dyDescent="0.25">
      <c r="A17" s="27" t="s">
        <v>11</v>
      </c>
      <c r="B17" s="13">
        <v>20757.22</v>
      </c>
      <c r="C17" s="10">
        <v>13458.58</v>
      </c>
      <c r="D17" s="11">
        <f t="shared" si="0"/>
        <v>64.8380659837878</v>
      </c>
      <c r="E17" s="10">
        <v>6692.8</v>
      </c>
      <c r="F17" s="12">
        <f t="shared" si="1"/>
        <v>49.728871842348902</v>
      </c>
      <c r="G17" s="13">
        <v>760.7</v>
      </c>
      <c r="H17" s="11">
        <f t="shared" si="2"/>
        <v>5.6521564682158152</v>
      </c>
      <c r="I17" s="10">
        <v>201</v>
      </c>
      <c r="J17" s="12">
        <f t="shared" si="3"/>
        <v>1.4934710794155104</v>
      </c>
      <c r="K17" s="13">
        <v>967.6</v>
      </c>
      <c r="L17" s="11">
        <f t="shared" si="4"/>
        <v>7.189465753445015</v>
      </c>
      <c r="M17" s="10">
        <v>1031.04</v>
      </c>
      <c r="N17" s="12">
        <f t="shared" si="5"/>
        <v>7.6608379190077995</v>
      </c>
      <c r="O17" s="13">
        <v>2660.44</v>
      </c>
      <c r="P17" s="11">
        <f t="shared" si="6"/>
        <v>19.767612927961199</v>
      </c>
      <c r="Q17" s="10">
        <v>1145</v>
      </c>
      <c r="R17" s="12">
        <f t="shared" si="7"/>
        <v>8.5075840096057682</v>
      </c>
    </row>
    <row r="18" spans="1:18" ht="18" customHeight="1" x14ac:dyDescent="0.25">
      <c r="A18" s="27" t="s">
        <v>12</v>
      </c>
      <c r="B18" s="13">
        <v>13068.263000000001</v>
      </c>
      <c r="C18" s="10">
        <v>8832.0329999999994</v>
      </c>
      <c r="D18" s="11">
        <f t="shared" si="0"/>
        <v>67.583832679216798</v>
      </c>
      <c r="E18" s="10">
        <v>4667.7520000000004</v>
      </c>
      <c r="F18" s="12">
        <f t="shared" si="1"/>
        <v>52.850255428167003</v>
      </c>
      <c r="G18" s="13">
        <v>358.5</v>
      </c>
      <c r="H18" s="11">
        <f t="shared" si="2"/>
        <v>4.0590880944398648</v>
      </c>
      <c r="I18" s="10">
        <v>165</v>
      </c>
      <c r="J18" s="12">
        <f t="shared" si="3"/>
        <v>1.8681995413739962</v>
      </c>
      <c r="K18" s="13">
        <v>390</v>
      </c>
      <c r="L18" s="11">
        <f t="shared" si="4"/>
        <v>4.415744370520355</v>
      </c>
      <c r="M18" s="10">
        <v>522</v>
      </c>
      <c r="N18" s="12">
        <f t="shared" si="5"/>
        <v>5.9103040036195518</v>
      </c>
      <c r="O18" s="13">
        <v>2412.2809999999999</v>
      </c>
      <c r="P18" s="11">
        <f t="shared" si="6"/>
        <v>27.312862168880031</v>
      </c>
      <c r="Q18" s="10">
        <v>316.5</v>
      </c>
      <c r="R18" s="12">
        <f t="shared" si="7"/>
        <v>3.5835463929992111</v>
      </c>
    </row>
    <row r="19" spans="1:18" ht="18" customHeight="1" x14ac:dyDescent="0.25">
      <c r="A19" s="27" t="s">
        <v>13</v>
      </c>
      <c r="B19" s="13">
        <v>17445.72</v>
      </c>
      <c r="C19" s="10">
        <v>9405.7199999999993</v>
      </c>
      <c r="D19" s="11">
        <f t="shared" si="0"/>
        <v>53.914197866296142</v>
      </c>
      <c r="E19" s="10">
        <v>4585.5</v>
      </c>
      <c r="F19" s="12">
        <f t="shared" si="1"/>
        <v>48.752248631683706</v>
      </c>
      <c r="G19" s="13">
        <v>416</v>
      </c>
      <c r="H19" s="11">
        <f t="shared" si="2"/>
        <v>4.4228405693556692</v>
      </c>
      <c r="I19" s="10">
        <v>35</v>
      </c>
      <c r="J19" s="12">
        <f t="shared" si="3"/>
        <v>0.37211399021021252</v>
      </c>
      <c r="K19" s="13">
        <v>833.9</v>
      </c>
      <c r="L19" s="11">
        <f t="shared" si="4"/>
        <v>8.865881612465607</v>
      </c>
      <c r="M19" s="10">
        <v>1020.5</v>
      </c>
      <c r="N19" s="12">
        <f t="shared" si="5"/>
        <v>10.849780771700626</v>
      </c>
      <c r="O19" s="13">
        <v>2379.8200000000002</v>
      </c>
      <c r="P19" s="11">
        <f t="shared" si="6"/>
        <v>25.301837605201943</v>
      </c>
      <c r="Q19" s="10">
        <v>135</v>
      </c>
      <c r="R19" s="12">
        <f t="shared" si="7"/>
        <v>1.4352968193822484</v>
      </c>
    </row>
    <row r="20" spans="1:18" ht="18" customHeight="1" thickBot="1" x14ac:dyDescent="0.3">
      <c r="A20" s="28" t="s">
        <v>14</v>
      </c>
      <c r="B20" s="17">
        <v>11447.2</v>
      </c>
      <c r="C20" s="14">
        <v>10733.9</v>
      </c>
      <c r="D20" s="15">
        <f t="shared" si="0"/>
        <v>93.768781885526593</v>
      </c>
      <c r="E20" s="14">
        <v>3212.7</v>
      </c>
      <c r="F20" s="16">
        <f t="shared" si="1"/>
        <v>29.930407400851504</v>
      </c>
      <c r="G20" s="17">
        <v>970</v>
      </c>
      <c r="H20" s="15">
        <f t="shared" si="2"/>
        <v>9.0367899831375365</v>
      </c>
      <c r="I20" s="14">
        <v>1360</v>
      </c>
      <c r="J20" s="16">
        <f t="shared" si="3"/>
        <v>12.670138533058815</v>
      </c>
      <c r="K20" s="17">
        <v>150</v>
      </c>
      <c r="L20" s="15">
        <f t="shared" si="4"/>
        <v>1.3974417499697223</v>
      </c>
      <c r="M20" s="14">
        <v>900</v>
      </c>
      <c r="N20" s="16">
        <f t="shared" si="5"/>
        <v>8.3846504998183331</v>
      </c>
      <c r="O20" s="17">
        <v>4071.2</v>
      </c>
      <c r="P20" s="15">
        <f t="shared" si="6"/>
        <v>37.928432349844883</v>
      </c>
      <c r="Q20" s="14">
        <v>70</v>
      </c>
      <c r="R20" s="16">
        <f t="shared" si="7"/>
        <v>0.65213948331920368</v>
      </c>
    </row>
    <row r="21" spans="1:18" s="25" customFormat="1" ht="15.75" thickBot="1" x14ac:dyDescent="0.3">
      <c r="A21" s="20" t="s">
        <v>34</v>
      </c>
      <c r="B21" s="21">
        <v>353518.72100000002</v>
      </c>
      <c r="C21" s="22">
        <v>206017.10800000001</v>
      </c>
      <c r="D21" s="23">
        <f t="shared" si="0"/>
        <v>58.276152226744451</v>
      </c>
      <c r="E21" s="22">
        <v>91407.611999999994</v>
      </c>
      <c r="F21" s="24">
        <f t="shared" si="1"/>
        <v>44.368942408413957</v>
      </c>
      <c r="G21" s="21">
        <v>17936.633000000002</v>
      </c>
      <c r="H21" s="23">
        <f t="shared" si="2"/>
        <v>8.7063803458497251</v>
      </c>
      <c r="I21" s="22">
        <v>3047.25</v>
      </c>
      <c r="J21" s="24">
        <f t="shared" si="3"/>
        <v>1.4791247336604685</v>
      </c>
      <c r="K21" s="21">
        <v>16042.681</v>
      </c>
      <c r="L21" s="23">
        <f t="shared" si="4"/>
        <v>7.7870625190991412</v>
      </c>
      <c r="M21" s="22">
        <v>21633.303</v>
      </c>
      <c r="N21" s="24">
        <f t="shared" si="5"/>
        <v>10.500731327613821</v>
      </c>
      <c r="O21" s="21">
        <v>38896.813999999998</v>
      </c>
      <c r="P21" s="23">
        <f t="shared" si="6"/>
        <v>18.88038055557988</v>
      </c>
      <c r="Q21" s="22">
        <v>17052.814999999999</v>
      </c>
      <c r="R21" s="24">
        <f t="shared" si="7"/>
        <v>8.2773781097829993</v>
      </c>
    </row>
    <row r="23" spans="1:18" x14ac:dyDescent="0.25">
      <c r="A23" s="30" t="s">
        <v>36</v>
      </c>
      <c r="B23" s="30"/>
      <c r="C23" s="30"/>
      <c r="D23" s="30"/>
      <c r="E23" s="30"/>
    </row>
  </sheetData>
  <mergeCells count="13">
    <mergeCell ref="A23:E23"/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2012-10-22T08:16:27Z</dcterms:modified>
</cp:coreProperties>
</file>